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 tabRatio="790" activeTab="2"/>
  </bookViews>
  <sheets>
    <sheet name="Grille travail" sheetId="16" r:id="rId1"/>
    <sheet name="Récapitulatif global" sheetId="9" r:id="rId2"/>
    <sheet name="candidat 1" sheetId="3" r:id="rId3"/>
    <sheet name="Candidat 2" sheetId="4" r:id="rId4"/>
    <sheet name="Candidat 3" sheetId="5" r:id="rId5"/>
    <sheet name="Candidat 4" sheetId="6" r:id="rId6"/>
    <sheet name="Candidat 5" sheetId="7" r:id="rId7"/>
    <sheet name="Candidat 6" sheetId="8" r:id="rId8"/>
    <sheet name="Candidat 7" sheetId="10" r:id="rId9"/>
    <sheet name="Candidat 8" sheetId="11" r:id="rId10"/>
    <sheet name="Candidat 9" sheetId="12" r:id="rId11"/>
    <sheet name="Candidat 10" sheetId="13" r:id="rId12"/>
    <sheet name="Candidat 11" sheetId="14" r:id="rId13"/>
    <sheet name="Candidat 12" sheetId="15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9" l="1"/>
  <c r="G17" i="9" s="1"/>
  <c r="F16" i="9"/>
  <c r="G16" i="9" s="1"/>
  <c r="G7" i="9"/>
  <c r="G8" i="9"/>
  <c r="G9" i="9"/>
  <c r="G10" i="9"/>
  <c r="G11" i="9"/>
  <c r="G12" i="9"/>
  <c r="G13" i="9"/>
  <c r="G14" i="9"/>
  <c r="G15" i="9"/>
  <c r="F15" i="9" l="1"/>
  <c r="E17" i="9"/>
  <c r="E16" i="9"/>
  <c r="E15" i="9"/>
  <c r="D17" i="9"/>
  <c r="D16" i="9"/>
  <c r="D15" i="9"/>
  <c r="C17" i="9"/>
  <c r="C16" i="9"/>
  <c r="C15" i="9"/>
  <c r="B15" i="9"/>
  <c r="B16" i="9"/>
  <c r="B17" i="9"/>
  <c r="F31" i="15" l="1"/>
  <c r="F30" i="15"/>
  <c r="F32" i="15" s="1"/>
  <c r="F33" i="15" s="1"/>
  <c r="F28" i="15"/>
  <c r="F27" i="15"/>
  <c r="F29" i="15" s="1"/>
  <c r="F25" i="15"/>
  <c r="F24" i="15"/>
  <c r="F23" i="15"/>
  <c r="F22" i="15"/>
  <c r="F26" i="15" s="1"/>
  <c r="F20" i="15"/>
  <c r="F19" i="15"/>
  <c r="F18" i="15"/>
  <c r="F17" i="15"/>
  <c r="F16" i="15"/>
  <c r="F15" i="15"/>
  <c r="F14" i="15"/>
  <c r="F13" i="15"/>
  <c r="F12" i="15"/>
  <c r="F11" i="15"/>
  <c r="F21" i="15" s="1"/>
  <c r="F9" i="15"/>
  <c r="F8" i="15"/>
  <c r="F7" i="15"/>
  <c r="F10" i="15" s="1"/>
  <c r="F32" i="14"/>
  <c r="F33" i="14" s="1"/>
  <c r="F31" i="14"/>
  <c r="F30" i="14"/>
  <c r="F28" i="14"/>
  <c r="F29" i="14" s="1"/>
  <c r="F27" i="14"/>
  <c r="F25" i="14"/>
  <c r="F24" i="14"/>
  <c r="F23" i="14"/>
  <c r="F22" i="14"/>
  <c r="F26" i="14" s="1"/>
  <c r="F20" i="14"/>
  <c r="F19" i="14"/>
  <c r="F18" i="14"/>
  <c r="F17" i="14"/>
  <c r="F16" i="14"/>
  <c r="F15" i="14"/>
  <c r="F14" i="14"/>
  <c r="F13" i="14"/>
  <c r="F12" i="14"/>
  <c r="F11" i="14"/>
  <c r="F21" i="14" s="1"/>
  <c r="F9" i="14"/>
  <c r="F8" i="14"/>
  <c r="F10" i="14" s="1"/>
  <c r="F7" i="14"/>
  <c r="F31" i="13"/>
  <c r="F30" i="13"/>
  <c r="F32" i="13" s="1"/>
  <c r="F33" i="13" s="1"/>
  <c r="F28" i="13"/>
  <c r="F27" i="13"/>
  <c r="F29" i="13" s="1"/>
  <c r="F25" i="13"/>
  <c r="F24" i="13"/>
  <c r="F23" i="13"/>
  <c r="F22" i="13"/>
  <c r="F26" i="13" s="1"/>
  <c r="F20" i="13"/>
  <c r="F19" i="13"/>
  <c r="F18" i="13"/>
  <c r="F17" i="13"/>
  <c r="F16" i="13"/>
  <c r="F15" i="13"/>
  <c r="F14" i="13"/>
  <c r="F13" i="13"/>
  <c r="F21" i="13" s="1"/>
  <c r="F12" i="13"/>
  <c r="F11" i="13"/>
  <c r="F9" i="13"/>
  <c r="F8" i="13"/>
  <c r="F7" i="13"/>
  <c r="F10" i="13" s="1"/>
  <c r="F31" i="4"/>
  <c r="F30" i="4"/>
  <c r="F31" i="5"/>
  <c r="F30" i="5"/>
  <c r="F31" i="6"/>
  <c r="F30" i="6"/>
  <c r="F31" i="7"/>
  <c r="F30" i="7"/>
  <c r="F31" i="8"/>
  <c r="F30" i="8"/>
  <c r="F31" i="10"/>
  <c r="F30" i="10"/>
  <c r="F31" i="11"/>
  <c r="F30" i="11"/>
  <c r="F31" i="12"/>
  <c r="F30" i="12"/>
  <c r="F31" i="3"/>
  <c r="F30" i="3"/>
  <c r="F28" i="4"/>
  <c r="F27" i="4"/>
  <c r="F28" i="5"/>
  <c r="F27" i="5"/>
  <c r="F28" i="6"/>
  <c r="F27" i="6"/>
  <c r="F28" i="7"/>
  <c r="F27" i="7"/>
  <c r="F28" i="8"/>
  <c r="F27" i="8"/>
  <c r="F28" i="10"/>
  <c r="F27" i="10"/>
  <c r="F28" i="11"/>
  <c r="F27" i="11"/>
  <c r="F28" i="12"/>
  <c r="F27" i="12"/>
  <c r="F28" i="3"/>
  <c r="F27" i="3"/>
  <c r="F25" i="4"/>
  <c r="F24" i="4"/>
  <c r="F23" i="4"/>
  <c r="F22" i="4"/>
  <c r="F25" i="5"/>
  <c r="F24" i="5"/>
  <c r="F23" i="5"/>
  <c r="F22" i="5"/>
  <c r="F25" i="6"/>
  <c r="F24" i="6"/>
  <c r="F23" i="6"/>
  <c r="F22" i="6"/>
  <c r="F25" i="7"/>
  <c r="F24" i="7"/>
  <c r="F23" i="7"/>
  <c r="F22" i="7"/>
  <c r="F25" i="8"/>
  <c r="F24" i="8"/>
  <c r="F23" i="8"/>
  <c r="F22" i="8"/>
  <c r="F25" i="10"/>
  <c r="F24" i="10"/>
  <c r="F23" i="10"/>
  <c r="F22" i="10"/>
  <c r="F25" i="11"/>
  <c r="F24" i="11"/>
  <c r="F23" i="11"/>
  <c r="F22" i="11"/>
  <c r="F25" i="12"/>
  <c r="F24" i="12"/>
  <c r="F23" i="12"/>
  <c r="F22" i="12"/>
  <c r="F25" i="3"/>
  <c r="F24" i="3"/>
  <c r="F23" i="3"/>
  <c r="F22" i="3"/>
  <c r="F12" i="4"/>
  <c r="F13" i="4"/>
  <c r="F14" i="4"/>
  <c r="F15" i="4"/>
  <c r="F16" i="4"/>
  <c r="F17" i="4"/>
  <c r="F18" i="4"/>
  <c r="F19" i="4"/>
  <c r="F20" i="4"/>
  <c r="F12" i="5"/>
  <c r="F13" i="5"/>
  <c r="F14" i="5"/>
  <c r="F15" i="5"/>
  <c r="F16" i="5"/>
  <c r="F17" i="5"/>
  <c r="F18" i="5"/>
  <c r="F19" i="5"/>
  <c r="F20" i="5"/>
  <c r="F12" i="6"/>
  <c r="F13" i="6"/>
  <c r="F14" i="6"/>
  <c r="F15" i="6"/>
  <c r="F16" i="6"/>
  <c r="F17" i="6"/>
  <c r="F18" i="6"/>
  <c r="F19" i="6"/>
  <c r="F20" i="6"/>
  <c r="F12" i="7"/>
  <c r="F13" i="7"/>
  <c r="F14" i="7"/>
  <c r="F15" i="7"/>
  <c r="F16" i="7"/>
  <c r="F17" i="7"/>
  <c r="F18" i="7"/>
  <c r="F19" i="7"/>
  <c r="F20" i="7"/>
  <c r="F12" i="8"/>
  <c r="F13" i="8"/>
  <c r="F14" i="8"/>
  <c r="F15" i="8"/>
  <c r="F16" i="8"/>
  <c r="F17" i="8"/>
  <c r="F18" i="8"/>
  <c r="F19" i="8"/>
  <c r="F20" i="8"/>
  <c r="F12" i="10"/>
  <c r="F13" i="10"/>
  <c r="F14" i="10"/>
  <c r="F15" i="10"/>
  <c r="F16" i="10"/>
  <c r="F17" i="10"/>
  <c r="F18" i="10"/>
  <c r="F19" i="10"/>
  <c r="F20" i="10"/>
  <c r="F12" i="11"/>
  <c r="F13" i="11"/>
  <c r="F14" i="11"/>
  <c r="F15" i="11"/>
  <c r="F16" i="11"/>
  <c r="F17" i="11"/>
  <c r="F18" i="11"/>
  <c r="F19" i="11"/>
  <c r="F20" i="11"/>
  <c r="F12" i="12"/>
  <c r="F13" i="12"/>
  <c r="F14" i="12"/>
  <c r="F15" i="12"/>
  <c r="F16" i="12"/>
  <c r="F17" i="12"/>
  <c r="F18" i="12"/>
  <c r="F19" i="12"/>
  <c r="F20" i="12"/>
  <c r="F12" i="3"/>
  <c r="F13" i="3"/>
  <c r="F14" i="3"/>
  <c r="F15" i="3"/>
  <c r="F16" i="3"/>
  <c r="F17" i="3"/>
  <c r="F18" i="3"/>
  <c r="F19" i="3"/>
  <c r="F20" i="3"/>
  <c r="F11" i="4"/>
  <c r="F11" i="5"/>
  <c r="F11" i="6"/>
  <c r="F11" i="7"/>
  <c r="F11" i="8"/>
  <c r="F11" i="10"/>
  <c r="F11" i="11"/>
  <c r="F11" i="12"/>
  <c r="F11" i="3"/>
  <c r="F8" i="4"/>
  <c r="F9" i="4"/>
  <c r="F8" i="5"/>
  <c r="F9" i="5"/>
  <c r="F8" i="6"/>
  <c r="F9" i="6"/>
  <c r="F8" i="7"/>
  <c r="F9" i="7"/>
  <c r="F8" i="8"/>
  <c r="F9" i="8"/>
  <c r="F8" i="10"/>
  <c r="F9" i="10"/>
  <c r="F8" i="11"/>
  <c r="F9" i="11"/>
  <c r="F8" i="12"/>
  <c r="F9" i="12"/>
  <c r="F8" i="3"/>
  <c r="F9" i="3"/>
  <c r="F7" i="4"/>
  <c r="F7" i="5"/>
  <c r="F7" i="6"/>
  <c r="F7" i="7"/>
  <c r="F7" i="8"/>
  <c r="F7" i="10"/>
  <c r="F7" i="11"/>
  <c r="F7" i="12"/>
  <c r="F7" i="3"/>
  <c r="F32" i="12" l="1"/>
  <c r="F29" i="12"/>
  <c r="F26" i="12"/>
  <c r="F21" i="12"/>
  <c r="F32" i="11"/>
  <c r="F29" i="11"/>
  <c r="F26" i="11"/>
  <c r="F21" i="11"/>
  <c r="F10" i="11"/>
  <c r="F32" i="10"/>
  <c r="F29" i="10"/>
  <c r="F26" i="10"/>
  <c r="F21" i="10"/>
  <c r="F32" i="8"/>
  <c r="F29" i="8"/>
  <c r="F26" i="8"/>
  <c r="F21" i="8"/>
  <c r="F32" i="7"/>
  <c r="F29" i="7"/>
  <c r="F26" i="7"/>
  <c r="F10" i="7"/>
  <c r="F32" i="6"/>
  <c r="F29" i="6"/>
  <c r="F26" i="6"/>
  <c r="F21" i="6"/>
  <c r="F32" i="5"/>
  <c r="F29" i="5"/>
  <c r="F26" i="5"/>
  <c r="F21" i="5"/>
  <c r="F32" i="4"/>
  <c r="F29" i="4"/>
  <c r="F26" i="4"/>
  <c r="F21" i="4"/>
  <c r="F10" i="5" l="1"/>
  <c r="F33" i="5" s="1"/>
  <c r="F10" i="6"/>
  <c r="F33" i="6" s="1"/>
  <c r="F10" i="8"/>
  <c r="F33" i="8" s="1"/>
  <c r="F10" i="10"/>
  <c r="F10" i="12"/>
  <c r="F33" i="12" s="1"/>
  <c r="F10" i="4"/>
  <c r="F33" i="4" s="1"/>
  <c r="F33" i="10"/>
  <c r="F33" i="11"/>
  <c r="F21" i="7"/>
  <c r="F33" i="7" s="1"/>
  <c r="F32" i="3"/>
  <c r="F29" i="3"/>
  <c r="F10" i="3"/>
  <c r="F21" i="3" l="1"/>
  <c r="F26" i="3"/>
  <c r="F14" i="9"/>
  <c r="B14" i="9"/>
  <c r="F13" i="9"/>
  <c r="B13" i="9"/>
  <c r="E14" i="9" l="1"/>
  <c r="E13" i="9"/>
  <c r="D14" i="9"/>
  <c r="D13" i="9"/>
  <c r="C13" i="9"/>
  <c r="B12" i="9"/>
  <c r="F12" i="9"/>
  <c r="E12" i="9"/>
  <c r="D12" i="9"/>
  <c r="C12" i="9"/>
  <c r="F8" i="9"/>
  <c r="F9" i="9"/>
  <c r="C14" i="9" l="1"/>
  <c r="F7" i="9"/>
  <c r="E10" i="9"/>
  <c r="E9" i="9"/>
  <c r="E8" i="9"/>
  <c r="F10" i="9"/>
  <c r="C7" i="9"/>
  <c r="D10" i="9"/>
  <c r="C9" i="9"/>
  <c r="B7" i="9"/>
  <c r="B9" i="9"/>
  <c r="D9" i="9"/>
  <c r="E7" i="9"/>
  <c r="C10" i="9"/>
  <c r="B8" i="9"/>
  <c r="B11" i="9"/>
  <c r="B10" i="9"/>
  <c r="D8" i="9"/>
  <c r="F6" i="9"/>
  <c r="E6" i="9"/>
  <c r="F11" i="9" l="1"/>
  <c r="E11" i="9"/>
  <c r="D11" i="9"/>
  <c r="D7" i="9"/>
  <c r="C11" i="9"/>
  <c r="C8" i="9"/>
  <c r="C6" i="9"/>
  <c r="D6" i="9"/>
  <c r="F33" i="3" l="1"/>
  <c r="B6" i="9"/>
  <c r="G6" i="9" s="1"/>
</calcChain>
</file>

<file path=xl/sharedStrings.xml><?xml version="1.0" encoding="utf-8"?>
<sst xmlns="http://schemas.openxmlformats.org/spreadsheetml/2006/main" count="613" uniqueCount="74">
  <si>
    <t>CRITERES D’EVALUATION</t>
  </si>
  <si>
    <t xml:space="preserve">Ordonnancement des étapes de préparation et de fabrication </t>
  </si>
  <si>
    <t>Gestion du commis</t>
  </si>
  <si>
    <t>Calcul des quantités nécessaires</t>
  </si>
  <si>
    <t>Organisation du poste de travail</t>
  </si>
  <si>
    <t xml:space="preserve">Respect des règles d’hygiène, santé, sécurité  </t>
  </si>
  <si>
    <t xml:space="preserve">Conduite des fermentations et des cuissons </t>
  </si>
  <si>
    <t>Pain de tradition française</t>
  </si>
  <si>
    <t>Pain spécial</t>
  </si>
  <si>
    <t>Techniques de façonnage et de finition</t>
  </si>
  <si>
    <t>Pâte levée ou pâte levée feuilletée</t>
  </si>
  <si>
    <t>Produit traiteur de boulangerie</t>
  </si>
  <si>
    <t>Pièce de décor en pâte levée ou en pâte morte</t>
  </si>
  <si>
    <t>TRANSFORMATION – FABRICATION  SOUS TOTAL 2</t>
  </si>
  <si>
    <t>Respect de la commande</t>
  </si>
  <si>
    <t>Dimension commerciale, qualité des finitions</t>
  </si>
  <si>
    <t>Exploitation du thème</t>
  </si>
  <si>
    <t>Mise en valeur du buffet</t>
  </si>
  <si>
    <t>PRESENTATION  SOUS TOTAL 3</t>
  </si>
  <si>
    <t xml:space="preserve">Qualités organoleptiques de la fabrication </t>
  </si>
  <si>
    <t>Analyse de la fabrication</t>
  </si>
  <si>
    <t>DEGUSTATION  SOUS TOTAL 4</t>
  </si>
  <si>
    <t>Aptitude à communiquer, s’exprimer</t>
  </si>
  <si>
    <t>Argumentation</t>
  </si>
  <si>
    <t>ARGUMENTATION COMMERCIALE SOUS TOTAL 5</t>
  </si>
  <si>
    <t>Coef</t>
  </si>
  <si>
    <t>Jury 1</t>
  </si>
  <si>
    <t>Jury 2</t>
  </si>
  <si>
    <t>Note</t>
  </si>
  <si>
    <t>TOTAL GENERAL /60</t>
  </si>
  <si>
    <t>Baccalauréat professionnel BOULANGER PATISSIER</t>
  </si>
  <si>
    <t>E2 Épreuve de pratique professionnelle prenant en compte la formation en milieu professionnel  - Coefficient 9</t>
  </si>
  <si>
    <t>Notation sur 10</t>
  </si>
  <si>
    <t>Situation 1 CCF</t>
  </si>
  <si>
    <t>TRANSFORMATION – FABRICATION  
SOUS TOTAL 2</t>
  </si>
  <si>
    <t>PRESENTATION 
SOUS TOTAL 3</t>
  </si>
  <si>
    <t>DEGUSTATION  
SOUS TOTAL 4</t>
  </si>
  <si>
    <t>ARGUMENTATION COMMERCIALE 
SOUS TOTAL 5</t>
  </si>
  <si>
    <t>Total note</t>
  </si>
  <si>
    <t>Sur 5 points</t>
  </si>
  <si>
    <t>Sur 60 points</t>
  </si>
  <si>
    <t>ORGANISTION ECRITE DU TRAVAIL ET DE LA GESTION DU COMMIS
SOUS TOTAL 1</t>
  </si>
  <si>
    <t>Sur 40 points</t>
  </si>
  <si>
    <r>
      <t xml:space="preserve">ORGANIGRAMME 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SOUS TOTAL 1</t>
    </r>
  </si>
  <si>
    <t xml:space="preserve">Nom:                                            </t>
  </si>
  <si>
    <t xml:space="preserve"> Prénom:</t>
  </si>
  <si>
    <t>Pratique de fabrication                    (40 points)</t>
  </si>
  <si>
    <t>Présentation des fabrications                                  (5 points)</t>
  </si>
  <si>
    <t>Dégustation sur une des fabrications
(5 points)</t>
  </si>
  <si>
    <t>Argumentation commerciale de la fabrication                 
(5 points)</t>
  </si>
  <si>
    <t>Organisation écrite du travail et de la gestion du commis.                
(5 points)</t>
  </si>
  <si>
    <t xml:space="preserve">Utilisation rationnelle des fluides et matières premières (dont énergie) </t>
  </si>
  <si>
    <t>PHASES</t>
  </si>
  <si>
    <t>Candidat n °</t>
  </si>
  <si>
    <t>Candidat n° 1</t>
  </si>
  <si>
    <t>Candidat n° 2</t>
  </si>
  <si>
    <t>Candidat n° 3</t>
  </si>
  <si>
    <t>Candidat n° 4</t>
  </si>
  <si>
    <t>Candidat n° 5</t>
  </si>
  <si>
    <t>Candidat n° 6</t>
  </si>
  <si>
    <t>Candidat n° 7</t>
  </si>
  <si>
    <t>Candidat n° 8</t>
  </si>
  <si>
    <t>Candidat n° 9</t>
  </si>
  <si>
    <t>Situation 2 CCF</t>
  </si>
  <si>
    <t>Candidat 1</t>
  </si>
  <si>
    <t>Candidat 2</t>
  </si>
  <si>
    <t>Candidat 3</t>
  </si>
  <si>
    <t>Candidat 4</t>
  </si>
  <si>
    <t>Candidat 5</t>
  </si>
  <si>
    <t>Candidat 6</t>
  </si>
  <si>
    <t>Date</t>
  </si>
  <si>
    <t>Candidat n° 10</t>
  </si>
  <si>
    <t>Candidat n° 11</t>
  </si>
  <si>
    <t>Candidat n°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</si>
</sst>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7" xfId="0" applyBorder="1"/>
    <xf numFmtId="0" fontId="7" fillId="0" borderId="7" xfId="0" applyFont="1" applyBorder="1" applyAlignment="1">
      <alignment horizontal="center"/>
    </xf>
    <xf numFmtId="0" fontId="1" fillId="0" borderId="7" xfId="0" applyFont="1" applyBorder="1"/>
    <xf numFmtId="0" fontId="4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29" xfId="0" applyFont="1" applyBorder="1" applyAlignment="1">
      <alignment horizontal="left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7" fillId="6" borderId="30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0" fillId="0" borderId="31" xfId="0" applyBorder="1"/>
    <xf numFmtId="0" fontId="4" fillId="0" borderId="29" xfId="0" applyFont="1" applyBorder="1" applyAlignment="1">
      <alignment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Border="1"/>
    <xf numFmtId="0" fontId="9" fillId="5" borderId="27" xfId="0" applyFont="1" applyFill="1" applyBorder="1" applyAlignment="1">
      <alignment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16" fillId="5" borderId="1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0" fontId="16" fillId="5" borderId="2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G13" sqref="G13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4" max="5" width="8.7109375" customWidth="1"/>
    <col min="6" max="6" width="8.7109375" style="17" customWidth="1"/>
    <col min="7" max="9" width="8.7109375" customWidth="1"/>
  </cols>
  <sheetData>
    <row r="1" spans="1:9" ht="33.75" customHeight="1" thickBot="1" x14ac:dyDescent="0.4">
      <c r="A1" s="73" t="s">
        <v>30</v>
      </c>
      <c r="B1" s="73"/>
      <c r="C1" s="73"/>
      <c r="D1" s="74"/>
      <c r="E1" s="74"/>
      <c r="F1" s="74"/>
    </row>
    <row r="2" spans="1:9" ht="49.5" customHeight="1" thickTop="1" thickBot="1" x14ac:dyDescent="0.3">
      <c r="A2" s="75" t="s">
        <v>31</v>
      </c>
      <c r="B2" s="76"/>
      <c r="C2" s="77"/>
      <c r="D2" s="66" t="s">
        <v>63</v>
      </c>
      <c r="E2" s="67"/>
      <c r="F2" s="67"/>
      <c r="G2" s="67"/>
      <c r="H2" s="67"/>
      <c r="I2" s="68"/>
    </row>
    <row r="3" spans="1:9" ht="19.5" thickBot="1" x14ac:dyDescent="0.3">
      <c r="A3" s="61" t="s">
        <v>70</v>
      </c>
      <c r="B3" s="62"/>
      <c r="C3" s="49"/>
      <c r="D3" s="69" t="s">
        <v>32</v>
      </c>
      <c r="E3" s="70"/>
      <c r="F3" s="70"/>
      <c r="G3" s="70"/>
      <c r="H3" s="70"/>
      <c r="I3" s="71"/>
    </row>
    <row r="4" spans="1:9" ht="25.5" thickTop="1" thickBot="1" x14ac:dyDescent="0.3">
      <c r="A4" s="50" t="s">
        <v>52</v>
      </c>
      <c r="B4" s="51" t="s">
        <v>25</v>
      </c>
      <c r="C4" s="34" t="s">
        <v>0</v>
      </c>
      <c r="D4" s="40" t="s">
        <v>64</v>
      </c>
      <c r="E4" s="37" t="s">
        <v>65</v>
      </c>
      <c r="F4" s="37" t="s">
        <v>66</v>
      </c>
      <c r="G4" s="37" t="s">
        <v>67</v>
      </c>
      <c r="H4" s="37" t="s">
        <v>68</v>
      </c>
      <c r="I4" s="41" t="s">
        <v>69</v>
      </c>
    </row>
    <row r="5" spans="1:9" ht="24.95" customHeight="1" thickBot="1" x14ac:dyDescent="0.3">
      <c r="A5" s="63" t="s">
        <v>50</v>
      </c>
      <c r="B5" s="9">
        <v>0.1</v>
      </c>
      <c r="C5" s="35" t="s">
        <v>1</v>
      </c>
      <c r="D5" s="42"/>
      <c r="E5" s="39"/>
      <c r="F5" s="38"/>
      <c r="G5" s="39"/>
      <c r="H5" s="38"/>
      <c r="I5" s="43"/>
    </row>
    <row r="6" spans="1:9" ht="24.95" customHeight="1" thickBot="1" x14ac:dyDescent="0.3">
      <c r="A6" s="63"/>
      <c r="B6" s="9">
        <v>0.3</v>
      </c>
      <c r="C6" s="35" t="s">
        <v>2</v>
      </c>
      <c r="D6" s="42"/>
      <c r="E6" s="39"/>
      <c r="F6" s="38"/>
      <c r="G6" s="39"/>
      <c r="H6" s="38"/>
      <c r="I6" s="43"/>
    </row>
    <row r="7" spans="1:9" ht="24.95" customHeight="1" thickBot="1" x14ac:dyDescent="0.3">
      <c r="A7" s="63"/>
      <c r="B7" s="10">
        <v>0.1</v>
      </c>
      <c r="C7" s="35" t="s">
        <v>3</v>
      </c>
      <c r="D7" s="42"/>
      <c r="E7" s="39"/>
      <c r="F7" s="38"/>
      <c r="G7" s="39"/>
      <c r="H7" s="38"/>
      <c r="I7" s="43"/>
    </row>
    <row r="8" spans="1:9" ht="24.95" customHeight="1" thickBot="1" x14ac:dyDescent="0.3">
      <c r="A8" s="52" t="s">
        <v>43</v>
      </c>
      <c r="B8" s="53"/>
      <c r="C8" s="53"/>
      <c r="D8" s="53"/>
      <c r="E8" s="53"/>
      <c r="F8" s="53"/>
      <c r="G8" s="53"/>
      <c r="H8" s="53"/>
      <c r="I8" s="54"/>
    </row>
    <row r="9" spans="1:9" ht="24.95" customHeight="1" thickBot="1" x14ac:dyDescent="0.3">
      <c r="A9" s="72" t="s">
        <v>46</v>
      </c>
      <c r="B9" s="10">
        <v>0.2</v>
      </c>
      <c r="C9" s="35" t="s">
        <v>4</v>
      </c>
      <c r="D9" s="42"/>
      <c r="E9" s="39"/>
      <c r="F9" s="38"/>
      <c r="G9" s="39"/>
      <c r="H9" s="38"/>
      <c r="I9" s="43"/>
    </row>
    <row r="10" spans="1:9" ht="24.95" customHeight="1" thickBot="1" x14ac:dyDescent="0.3">
      <c r="A10" s="72"/>
      <c r="B10" s="9">
        <v>0.2</v>
      </c>
      <c r="C10" s="35" t="s">
        <v>5</v>
      </c>
      <c r="D10" s="42"/>
      <c r="E10" s="39"/>
      <c r="F10" s="38"/>
      <c r="G10" s="39"/>
      <c r="H10" s="38"/>
      <c r="I10" s="43"/>
    </row>
    <row r="11" spans="1:9" ht="24.95" customHeight="1" thickBot="1" x14ac:dyDescent="0.3">
      <c r="A11" s="72"/>
      <c r="B11" s="18">
        <v>0.3</v>
      </c>
      <c r="C11" s="36" t="s">
        <v>51</v>
      </c>
      <c r="D11" s="42"/>
      <c r="E11" s="39"/>
      <c r="F11" s="38"/>
      <c r="G11" s="39"/>
      <c r="H11" s="38"/>
      <c r="I11" s="43"/>
    </row>
    <row r="12" spans="1:9" ht="24.95" customHeight="1" thickBot="1" x14ac:dyDescent="0.3">
      <c r="A12" s="72"/>
      <c r="B12" s="19">
        <v>0.3</v>
      </c>
      <c r="C12" s="36" t="s">
        <v>6</v>
      </c>
      <c r="D12" s="42"/>
      <c r="E12" s="39"/>
      <c r="F12" s="38"/>
      <c r="G12" s="39"/>
      <c r="H12" s="38"/>
      <c r="I12" s="43"/>
    </row>
    <row r="13" spans="1:9" ht="24.95" customHeight="1" thickBot="1" x14ac:dyDescent="0.3">
      <c r="A13" s="72"/>
      <c r="B13" s="10">
        <v>0.5</v>
      </c>
      <c r="C13" s="35" t="s">
        <v>7</v>
      </c>
      <c r="D13" s="42"/>
      <c r="E13" s="39"/>
      <c r="F13" s="38"/>
      <c r="G13" s="39"/>
      <c r="H13" s="38"/>
      <c r="I13" s="43"/>
    </row>
    <row r="14" spans="1:9" ht="24.95" customHeight="1" thickBot="1" x14ac:dyDescent="0.3">
      <c r="A14" s="72"/>
      <c r="B14" s="10">
        <v>0.5</v>
      </c>
      <c r="C14" s="35" t="s">
        <v>8</v>
      </c>
      <c r="D14" s="42"/>
      <c r="E14" s="39"/>
      <c r="F14" s="38"/>
      <c r="G14" s="39"/>
      <c r="H14" s="38"/>
      <c r="I14" s="43"/>
    </row>
    <row r="15" spans="1:9" ht="24.95" customHeight="1" thickBot="1" x14ac:dyDescent="0.3">
      <c r="A15" s="72"/>
      <c r="B15" s="10">
        <v>0.5</v>
      </c>
      <c r="C15" s="35" t="s">
        <v>9</v>
      </c>
      <c r="D15" s="42"/>
      <c r="E15" s="39"/>
      <c r="F15" s="38"/>
      <c r="G15" s="39"/>
      <c r="H15" s="38"/>
      <c r="I15" s="43"/>
    </row>
    <row r="16" spans="1:9" ht="24.95" customHeight="1" thickBot="1" x14ac:dyDescent="0.3">
      <c r="A16" s="72"/>
      <c r="B16" s="10">
        <v>0.5</v>
      </c>
      <c r="C16" s="35" t="s">
        <v>10</v>
      </c>
      <c r="D16" s="42"/>
      <c r="E16" s="39"/>
      <c r="F16" s="38"/>
      <c r="G16" s="39"/>
      <c r="H16" s="38"/>
      <c r="I16" s="43"/>
    </row>
    <row r="17" spans="1:9" ht="24.95" customHeight="1" thickBot="1" x14ac:dyDescent="0.3">
      <c r="A17" s="72"/>
      <c r="B17" s="10">
        <v>0.5</v>
      </c>
      <c r="C17" s="35" t="s">
        <v>11</v>
      </c>
      <c r="D17" s="42"/>
      <c r="E17" s="39"/>
      <c r="F17" s="38"/>
      <c r="G17" s="39"/>
      <c r="H17" s="38"/>
      <c r="I17" s="43"/>
    </row>
    <row r="18" spans="1:9" ht="24.95" customHeight="1" thickBot="1" x14ac:dyDescent="0.3">
      <c r="A18" s="72"/>
      <c r="B18" s="10">
        <v>0.5</v>
      </c>
      <c r="C18" s="35" t="s">
        <v>12</v>
      </c>
      <c r="D18" s="42"/>
      <c r="E18" s="39"/>
      <c r="F18" s="38"/>
      <c r="G18" s="39"/>
      <c r="H18" s="38"/>
      <c r="I18" s="43"/>
    </row>
    <row r="19" spans="1:9" ht="24.95" customHeight="1" thickBot="1" x14ac:dyDescent="0.3">
      <c r="A19" s="52" t="s">
        <v>13</v>
      </c>
      <c r="B19" s="53"/>
      <c r="C19" s="53"/>
      <c r="D19" s="53"/>
      <c r="E19" s="53"/>
      <c r="F19" s="53"/>
      <c r="G19" s="53"/>
      <c r="H19" s="53"/>
      <c r="I19" s="54"/>
    </row>
    <row r="20" spans="1:9" ht="24.95" customHeight="1" thickBot="1" x14ac:dyDescent="0.3">
      <c r="A20" s="72" t="s">
        <v>47</v>
      </c>
      <c r="B20" s="10">
        <v>0.1</v>
      </c>
      <c r="C20" s="35" t="s">
        <v>14</v>
      </c>
      <c r="D20" s="42"/>
      <c r="E20" s="39"/>
      <c r="F20" s="38"/>
      <c r="G20" s="39"/>
      <c r="H20" s="38"/>
      <c r="I20" s="43"/>
    </row>
    <row r="21" spans="1:9" ht="24.95" customHeight="1" thickBot="1" x14ac:dyDescent="0.3">
      <c r="A21" s="72"/>
      <c r="B21" s="10">
        <v>0.2</v>
      </c>
      <c r="C21" s="35" t="s">
        <v>15</v>
      </c>
      <c r="D21" s="42"/>
      <c r="E21" s="39"/>
      <c r="F21" s="38"/>
      <c r="G21" s="39"/>
      <c r="H21" s="38"/>
      <c r="I21" s="43"/>
    </row>
    <row r="22" spans="1:9" ht="24.95" customHeight="1" thickBot="1" x14ac:dyDescent="0.3">
      <c r="A22" s="72"/>
      <c r="B22" s="10">
        <v>0.1</v>
      </c>
      <c r="C22" s="35" t="s">
        <v>16</v>
      </c>
      <c r="D22" s="42"/>
      <c r="E22" s="39"/>
      <c r="F22" s="38"/>
      <c r="G22" s="39"/>
      <c r="H22" s="38"/>
      <c r="I22" s="43"/>
    </row>
    <row r="23" spans="1:9" ht="24.95" customHeight="1" thickBot="1" x14ac:dyDescent="0.3">
      <c r="A23" s="72"/>
      <c r="B23" s="10">
        <v>0.1</v>
      </c>
      <c r="C23" s="35" t="s">
        <v>17</v>
      </c>
      <c r="D23" s="42"/>
      <c r="E23" s="39"/>
      <c r="F23" s="38"/>
      <c r="G23" s="39"/>
      <c r="H23" s="38"/>
      <c r="I23" s="43"/>
    </row>
    <row r="24" spans="1:9" ht="24.95" customHeight="1" thickBot="1" x14ac:dyDescent="0.3">
      <c r="A24" s="52" t="s">
        <v>18</v>
      </c>
      <c r="B24" s="53"/>
      <c r="C24" s="53"/>
      <c r="D24" s="53"/>
      <c r="E24" s="53"/>
      <c r="F24" s="53"/>
      <c r="G24" s="53"/>
      <c r="H24" s="53"/>
      <c r="I24" s="54"/>
    </row>
    <row r="25" spans="1:9" ht="24.95" customHeight="1" thickBot="1" x14ac:dyDescent="0.3">
      <c r="A25" s="63" t="s">
        <v>48</v>
      </c>
      <c r="B25" s="10">
        <v>0.2</v>
      </c>
      <c r="C25" s="35" t="s">
        <v>19</v>
      </c>
      <c r="D25" s="42"/>
      <c r="E25" s="39"/>
      <c r="F25" s="38"/>
      <c r="G25" s="39"/>
      <c r="H25" s="38"/>
      <c r="I25" s="43"/>
    </row>
    <row r="26" spans="1:9" ht="24.95" customHeight="1" thickBot="1" x14ac:dyDescent="0.3">
      <c r="A26" s="64"/>
      <c r="B26" s="10">
        <v>0.3</v>
      </c>
      <c r="C26" s="35" t="s">
        <v>20</v>
      </c>
      <c r="D26" s="42"/>
      <c r="E26" s="39"/>
      <c r="F26" s="38"/>
      <c r="G26" s="39"/>
      <c r="H26" s="38"/>
      <c r="I26" s="43"/>
    </row>
    <row r="27" spans="1:9" ht="24.95" customHeight="1" thickBot="1" x14ac:dyDescent="0.3">
      <c r="A27" s="52" t="s">
        <v>21</v>
      </c>
      <c r="B27" s="53"/>
      <c r="C27" s="53"/>
      <c r="D27" s="53"/>
      <c r="E27" s="53"/>
      <c r="F27" s="53"/>
      <c r="G27" s="53"/>
      <c r="H27" s="53"/>
      <c r="I27" s="54"/>
    </row>
    <row r="28" spans="1:9" ht="24.95" customHeight="1" thickBot="1" x14ac:dyDescent="0.3">
      <c r="A28" s="63" t="s">
        <v>49</v>
      </c>
      <c r="B28" s="10">
        <v>0.3</v>
      </c>
      <c r="C28" s="35" t="s">
        <v>22</v>
      </c>
      <c r="D28" s="42"/>
      <c r="E28" s="39"/>
      <c r="F28" s="38"/>
      <c r="G28" s="39"/>
      <c r="H28" s="38"/>
      <c r="I28" s="43"/>
    </row>
    <row r="29" spans="1:9" ht="24.95" customHeight="1" thickBot="1" x14ac:dyDescent="0.3">
      <c r="A29" s="65"/>
      <c r="B29" s="19">
        <v>0.2</v>
      </c>
      <c r="C29" s="44" t="s">
        <v>23</v>
      </c>
      <c r="D29" s="45"/>
      <c r="E29" s="46"/>
      <c r="F29" s="47"/>
      <c r="G29" s="46"/>
      <c r="H29" s="47"/>
      <c r="I29" s="48"/>
    </row>
    <row r="30" spans="1:9" ht="24.95" customHeight="1" thickBot="1" x14ac:dyDescent="0.3">
      <c r="A30" s="55" t="s">
        <v>24</v>
      </c>
      <c r="B30" s="56"/>
      <c r="C30" s="56"/>
      <c r="D30" s="56"/>
      <c r="E30" s="56"/>
      <c r="F30" s="56"/>
      <c r="G30" s="56"/>
      <c r="H30" s="56"/>
      <c r="I30" s="57"/>
    </row>
    <row r="31" spans="1:9" ht="27.75" customHeight="1" thickBot="1" x14ac:dyDescent="0.3">
      <c r="A31" s="58" t="s">
        <v>29</v>
      </c>
      <c r="B31" s="59"/>
      <c r="C31" s="59"/>
      <c r="D31" s="59"/>
      <c r="E31" s="59"/>
      <c r="F31" s="59"/>
      <c r="G31" s="59"/>
      <c r="H31" s="59"/>
      <c r="I31" s="60"/>
    </row>
    <row r="32" spans="1:9" ht="24.95" customHeight="1" x14ac:dyDescent="0.25"/>
    <row r="33" ht="23.25" customHeight="1" x14ac:dyDescent="0.25"/>
  </sheetData>
  <mergeCells count="16">
    <mergeCell ref="A1:F1"/>
    <mergeCell ref="A2:C2"/>
    <mergeCell ref="D2:I2"/>
    <mergeCell ref="D3:I3"/>
    <mergeCell ref="A8:I8"/>
    <mergeCell ref="A19:I19"/>
    <mergeCell ref="A24:I24"/>
    <mergeCell ref="A5:A7"/>
    <mergeCell ref="A9:A18"/>
    <mergeCell ref="A20:A23"/>
    <mergeCell ref="A27:I27"/>
    <mergeCell ref="A30:I30"/>
    <mergeCell ref="A31:I31"/>
    <mergeCell ref="A3:B3"/>
    <mergeCell ref="A25:A26"/>
    <mergeCell ref="A28:A29"/>
  </mergeCells>
  <pageMargins left="0.42" right="0.37" top="0.36" bottom="0.47" header="0.3" footer="0.3"/>
  <pageSetup paperSize="9" scale="97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8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7" sqref="F7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9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13" sqref="F13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9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8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3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20" sqref="I20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9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8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3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19" sqref="F19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9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8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3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80" workbookViewId="0">
      <selection activeCell="F17" sqref="F17"/>
    </sheetView>
  </sheetViews>
  <sheetFormatPr baseColWidth="10" defaultRowHeight="15" x14ac:dyDescent="0.25"/>
  <cols>
    <col min="1" max="1" width="16.28515625" customWidth="1"/>
    <col min="2" max="2" width="31" customWidth="1"/>
    <col min="3" max="6" width="22.140625" customWidth="1"/>
    <col min="7" max="7" width="14.28515625" customWidth="1"/>
  </cols>
  <sheetData>
    <row r="1" spans="1:7" ht="24" thickBot="1" x14ac:dyDescent="0.4">
      <c r="A1" s="74" t="s">
        <v>30</v>
      </c>
      <c r="B1" s="74"/>
      <c r="C1" s="74"/>
      <c r="D1" s="74"/>
      <c r="E1" s="74"/>
      <c r="F1" s="74"/>
    </row>
    <row r="2" spans="1:7" ht="34.5" customHeight="1" thickTop="1" thickBot="1" x14ac:dyDescent="0.3">
      <c r="A2" s="78" t="s">
        <v>31</v>
      </c>
      <c r="B2" s="79"/>
      <c r="C2" s="79"/>
      <c r="D2" s="80"/>
      <c r="E2" s="81" t="s">
        <v>33</v>
      </c>
      <c r="F2" s="82"/>
      <c r="G2" s="83"/>
    </row>
    <row r="4" spans="1:7" s="12" customFormat="1" ht="38.25" x14ac:dyDescent="0.25">
      <c r="A4" s="11"/>
      <c r="B4" s="8" t="s">
        <v>41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</row>
    <row r="5" spans="1:7" x14ac:dyDescent="0.25">
      <c r="A5" s="2"/>
      <c r="B5" s="13" t="s">
        <v>39</v>
      </c>
      <c r="C5" s="14" t="s">
        <v>42</v>
      </c>
      <c r="D5" s="14" t="s">
        <v>39</v>
      </c>
      <c r="E5" s="14" t="s">
        <v>39</v>
      </c>
      <c r="F5" s="14" t="s">
        <v>39</v>
      </c>
      <c r="G5" s="7" t="s">
        <v>40</v>
      </c>
    </row>
    <row r="6" spans="1:7" x14ac:dyDescent="0.25">
      <c r="A6" s="4" t="s">
        <v>54</v>
      </c>
      <c r="B6" s="6">
        <f>SUM('candidat 1'!F10)</f>
        <v>0</v>
      </c>
      <c r="C6" s="6">
        <f>SUM('candidat 1'!F21)</f>
        <v>0</v>
      </c>
      <c r="D6" s="6">
        <f>SUM('candidat 1'!F26)</f>
        <v>0</v>
      </c>
      <c r="E6" s="6">
        <f>SUM('candidat 1'!F29)</f>
        <v>0</v>
      </c>
      <c r="F6" s="6">
        <f>SUM('candidat 1'!F32)</f>
        <v>0</v>
      </c>
      <c r="G6" s="3">
        <f t="shared" ref="G6:G17" si="0">SUM(B6:F6)</f>
        <v>0</v>
      </c>
    </row>
    <row r="7" spans="1:7" x14ac:dyDescent="0.25">
      <c r="A7" s="4" t="s">
        <v>55</v>
      </c>
      <c r="B7" s="6">
        <f>SUM('Candidat 2'!F10)</f>
        <v>0</v>
      </c>
      <c r="C7" s="6">
        <f>SUM('Candidat 2'!F21)</f>
        <v>0</v>
      </c>
      <c r="D7" s="6">
        <f>SUM('Candidat 2'!F26)</f>
        <v>0</v>
      </c>
      <c r="E7" s="6">
        <f>SUM('Candidat 2'!F29)</f>
        <v>0</v>
      </c>
      <c r="F7" s="6">
        <f>SUM('Candidat 2'!F32)</f>
        <v>0</v>
      </c>
      <c r="G7" s="7">
        <f t="shared" si="0"/>
        <v>0</v>
      </c>
    </row>
    <row r="8" spans="1:7" x14ac:dyDescent="0.25">
      <c r="A8" s="4" t="s">
        <v>56</v>
      </c>
      <c r="B8" s="6">
        <f>SUM('Candidat 3'!F10)</f>
        <v>0</v>
      </c>
      <c r="C8" s="6">
        <f>SUM('Candidat 3'!F21)</f>
        <v>0</v>
      </c>
      <c r="D8" s="6">
        <f>SUM('Candidat 3'!F26)</f>
        <v>0</v>
      </c>
      <c r="E8" s="6">
        <f>SUM('Candidat 3'!F29)</f>
        <v>0</v>
      </c>
      <c r="F8" s="6">
        <f>SUM('Candidat 3'!F32)</f>
        <v>0</v>
      </c>
      <c r="G8" s="7">
        <f t="shared" si="0"/>
        <v>0</v>
      </c>
    </row>
    <row r="9" spans="1:7" x14ac:dyDescent="0.25">
      <c r="A9" s="4" t="s">
        <v>57</v>
      </c>
      <c r="B9" s="6">
        <f>SUM('Candidat 4'!F10)</f>
        <v>0</v>
      </c>
      <c r="C9" s="6">
        <f>SUM('Candidat 4'!F21)</f>
        <v>0</v>
      </c>
      <c r="D9" s="6">
        <f>SUM('Candidat 4'!F26)</f>
        <v>0</v>
      </c>
      <c r="E9" s="6">
        <f>SUM('Candidat 4'!F29)</f>
        <v>0</v>
      </c>
      <c r="F9" s="6">
        <f>SUM('Candidat 4'!F32)</f>
        <v>0</v>
      </c>
      <c r="G9" s="7">
        <f t="shared" si="0"/>
        <v>0</v>
      </c>
    </row>
    <row r="10" spans="1:7" x14ac:dyDescent="0.25">
      <c r="A10" s="4" t="s">
        <v>58</v>
      </c>
      <c r="B10" s="6">
        <f>SUM('Candidat 5'!F10)</f>
        <v>0</v>
      </c>
      <c r="C10" s="6">
        <f>SUM('Candidat 5'!F21)</f>
        <v>0</v>
      </c>
      <c r="D10" s="6">
        <f>SUM('Candidat 5'!F26)</f>
        <v>0</v>
      </c>
      <c r="E10" s="6">
        <f>SUM('Candidat 5'!F29)</f>
        <v>0</v>
      </c>
      <c r="F10" s="6">
        <f>SUM('Candidat 5'!F32)</f>
        <v>0</v>
      </c>
      <c r="G10" s="7">
        <f t="shared" si="0"/>
        <v>0</v>
      </c>
    </row>
    <row r="11" spans="1:7" x14ac:dyDescent="0.25">
      <c r="A11" s="4" t="s">
        <v>59</v>
      </c>
      <c r="B11" s="6">
        <f>SUM('Candidat 6'!F10)</f>
        <v>0</v>
      </c>
      <c r="C11" s="6">
        <f>SUM('Candidat 6'!F21)</f>
        <v>0</v>
      </c>
      <c r="D11" s="6">
        <f>SUM('Candidat 6'!F26)</f>
        <v>0</v>
      </c>
      <c r="E11" s="6">
        <f>SUM('Candidat 6'!F29)</f>
        <v>0</v>
      </c>
      <c r="F11" s="6">
        <f>SUM('Candidat 6'!F32)</f>
        <v>0</v>
      </c>
      <c r="G11" s="7">
        <f t="shared" si="0"/>
        <v>0</v>
      </c>
    </row>
    <row r="12" spans="1:7" x14ac:dyDescent="0.25">
      <c r="A12" s="4" t="s">
        <v>60</v>
      </c>
      <c r="B12" s="6">
        <f>SUM('Candidat 7'!F10)</f>
        <v>0</v>
      </c>
      <c r="C12" s="6">
        <f>SUM('Candidat 7'!F21)</f>
        <v>0</v>
      </c>
      <c r="D12" s="6">
        <f>SUM('Candidat 7'!F26)</f>
        <v>0</v>
      </c>
      <c r="E12" s="6">
        <f>SUM('Candidat 7'!F29)</f>
        <v>0</v>
      </c>
      <c r="F12" s="6">
        <f>SUM('Candidat 7'!F32)</f>
        <v>0</v>
      </c>
      <c r="G12" s="7">
        <f t="shared" si="0"/>
        <v>0</v>
      </c>
    </row>
    <row r="13" spans="1:7" x14ac:dyDescent="0.25">
      <c r="A13" s="4" t="s">
        <v>61</v>
      </c>
      <c r="B13" s="6">
        <f>SUM('Candidat 8'!F10)</f>
        <v>0</v>
      </c>
      <c r="C13" s="6">
        <f>SUM('Candidat 8'!F21)</f>
        <v>0</v>
      </c>
      <c r="D13" s="6">
        <f>SUM('Candidat 8'!F26)</f>
        <v>0</v>
      </c>
      <c r="E13" s="6">
        <f>SUM('Candidat 8'!F29)</f>
        <v>0</v>
      </c>
      <c r="F13" s="6">
        <f>SUM('Candidat 8'!F32)</f>
        <v>0</v>
      </c>
      <c r="G13" s="7">
        <f t="shared" si="0"/>
        <v>0</v>
      </c>
    </row>
    <row r="14" spans="1:7" x14ac:dyDescent="0.25">
      <c r="A14" s="4" t="s">
        <v>62</v>
      </c>
      <c r="B14" s="6">
        <f>SUM('Candidat 9'!F10)</f>
        <v>0</v>
      </c>
      <c r="C14" s="6">
        <f>SUM('Candidat 9'!F21)</f>
        <v>0</v>
      </c>
      <c r="D14" s="6">
        <f>SUM('Candidat 9'!F26)</f>
        <v>0</v>
      </c>
      <c r="E14" s="6">
        <f>SUM('Candidat 9'!F29)</f>
        <v>0</v>
      </c>
      <c r="F14" s="6">
        <f>SUM('Candidat 9'!F32)</f>
        <v>0</v>
      </c>
      <c r="G14" s="7">
        <f t="shared" si="0"/>
        <v>0</v>
      </c>
    </row>
    <row r="15" spans="1:7" x14ac:dyDescent="0.25">
      <c r="A15" s="4" t="s">
        <v>71</v>
      </c>
      <c r="B15" s="6">
        <f>SUM('Candidat 10'!F10)</f>
        <v>0</v>
      </c>
      <c r="C15" s="6">
        <f>SUM('Candidat 10'!F21)</f>
        <v>0</v>
      </c>
      <c r="D15" s="6">
        <f>SUM('Candidat 10'!F26)</f>
        <v>0</v>
      </c>
      <c r="E15" s="6">
        <f>SUM('Candidat 10'!F29)</f>
        <v>0</v>
      </c>
      <c r="F15" s="6">
        <f>SUM('Candidat 10'!F32)</f>
        <v>0</v>
      </c>
      <c r="G15" s="7">
        <f t="shared" si="0"/>
        <v>0</v>
      </c>
    </row>
    <row r="16" spans="1:7" x14ac:dyDescent="0.25">
      <c r="A16" s="4" t="s">
        <v>72</v>
      </c>
      <c r="B16" s="6">
        <f>SUM('Candidat 11'!F10)</f>
        <v>0</v>
      </c>
      <c r="C16" s="6">
        <f>SUM('Candidat 11'!F21)</f>
        <v>0</v>
      </c>
      <c r="D16" s="6">
        <f>SUM('Candidat 11'!F26)</f>
        <v>0</v>
      </c>
      <c r="E16" s="6">
        <f>SUM('Candidat 11'!F29)</f>
        <v>0</v>
      </c>
      <c r="F16" s="6">
        <f>SUM('Candidat 11'!F32)</f>
        <v>0</v>
      </c>
      <c r="G16" s="7">
        <f t="shared" si="0"/>
        <v>0</v>
      </c>
    </row>
    <row r="17" spans="1:7" x14ac:dyDescent="0.25">
      <c r="A17" s="4" t="s">
        <v>73</v>
      </c>
      <c r="B17" s="6">
        <f>SUM('Candidat 12'!F10)</f>
        <v>0</v>
      </c>
      <c r="C17" s="6">
        <f>SUM('Candidat 12'!F21)</f>
        <v>0</v>
      </c>
      <c r="D17" s="6">
        <f>SUM('Candidat 12'!F26)</f>
        <v>0</v>
      </c>
      <c r="E17" s="6">
        <f>SUM('Candidat 12'!F29)</f>
        <v>0</v>
      </c>
      <c r="F17" s="6">
        <f>SUM('Candidat 12'!F32)</f>
        <v>0</v>
      </c>
      <c r="G17" s="7">
        <f t="shared" si="0"/>
        <v>0</v>
      </c>
    </row>
  </sheetData>
  <mergeCells count="3">
    <mergeCell ref="A1:F1"/>
    <mergeCell ref="A2:D2"/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workbookViewId="0">
      <selection activeCell="D30" sqref="D30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3.75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49.5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1</v>
      </c>
      <c r="E3" s="103"/>
      <c r="F3" s="104"/>
    </row>
    <row r="4" spans="1:6" ht="15.7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5.75" customHeight="1" thickBot="1" x14ac:dyDescent="0.3">
      <c r="A5" s="97"/>
      <c r="B5" s="98"/>
      <c r="C5" s="33"/>
      <c r="D5" s="95"/>
      <c r="E5" s="95"/>
      <c r="F5" s="96"/>
    </row>
    <row r="6" spans="1:6" ht="25.5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2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3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5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5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7.7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24.95" customHeight="1" thickTop="1" x14ac:dyDescent="0.25"/>
    <row r="35" spans="1:6" ht="23.25" customHeight="1" x14ac:dyDescent="0.25"/>
  </sheetData>
  <sheetProtection sheet="1" objects="1" scenarios="1"/>
  <mergeCells count="19">
    <mergeCell ref="A1:F1"/>
    <mergeCell ref="A2:C2"/>
    <mergeCell ref="D2:F2"/>
    <mergeCell ref="D4:F5"/>
    <mergeCell ref="A5:B5"/>
    <mergeCell ref="A4:B4"/>
    <mergeCell ref="A3:C3"/>
    <mergeCell ref="D3:F3"/>
    <mergeCell ref="A32:E32"/>
    <mergeCell ref="A33:E33"/>
    <mergeCell ref="A7:A9"/>
    <mergeCell ref="A11:A20"/>
    <mergeCell ref="A22:A25"/>
    <mergeCell ref="A27:A28"/>
    <mergeCell ref="A30:A31"/>
    <mergeCell ref="A10:E10"/>
    <mergeCell ref="A21:E21"/>
    <mergeCell ref="A26:E26"/>
    <mergeCell ref="A29:E29"/>
  </mergeCells>
  <pageMargins left="0.42" right="0.37" top="0.36" bottom="0.47" header="0.3" footer="0.3"/>
  <pageSetup paperSize="9" scale="97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2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3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4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5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6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1:F1"/>
    <mergeCell ref="A2:C2"/>
    <mergeCell ref="D2:F2"/>
    <mergeCell ref="A4:B4"/>
    <mergeCell ref="D4:F5"/>
    <mergeCell ref="A5:B5"/>
    <mergeCell ref="A3:C3"/>
    <mergeCell ref="D3:F3"/>
    <mergeCell ref="A32:E32"/>
    <mergeCell ref="A33:E33"/>
    <mergeCell ref="A7:A9"/>
    <mergeCell ref="A30:A31"/>
    <mergeCell ref="A11:A20"/>
    <mergeCell ref="A22:A25"/>
    <mergeCell ref="A27:A28"/>
    <mergeCell ref="A10:E10"/>
    <mergeCell ref="A21:E21"/>
    <mergeCell ref="A26:E26"/>
    <mergeCell ref="A29:E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4.42578125" customWidth="1"/>
    <col min="3" max="3" width="40.85546875" customWidth="1"/>
    <col min="6" max="6" width="11.5703125" style="17" bestFit="1" customWidth="1"/>
  </cols>
  <sheetData>
    <row r="1" spans="1:6" ht="30" customHeight="1" thickBot="1" x14ac:dyDescent="0.4">
      <c r="A1" s="73" t="s">
        <v>30</v>
      </c>
      <c r="B1" s="73"/>
      <c r="C1" s="73"/>
      <c r="D1" s="73"/>
      <c r="E1" s="73"/>
      <c r="F1" s="73"/>
    </row>
    <row r="2" spans="1:6" ht="36" customHeight="1" thickTop="1" thickBot="1" x14ac:dyDescent="0.3">
      <c r="A2" s="75" t="s">
        <v>31</v>
      </c>
      <c r="B2" s="76"/>
      <c r="C2" s="76"/>
      <c r="D2" s="90" t="s">
        <v>33</v>
      </c>
      <c r="E2" s="91"/>
      <c r="F2" s="92"/>
    </row>
    <row r="3" spans="1:6" ht="19.5" thickBot="1" x14ac:dyDescent="0.3">
      <c r="A3" s="101" t="s">
        <v>53</v>
      </c>
      <c r="B3" s="101"/>
      <c r="C3" s="62"/>
      <c r="D3" s="102">
        <v>7</v>
      </c>
      <c r="E3" s="103"/>
      <c r="F3" s="104"/>
    </row>
    <row r="4" spans="1:6" ht="15" customHeight="1" x14ac:dyDescent="0.25">
      <c r="A4" s="99" t="s">
        <v>44</v>
      </c>
      <c r="B4" s="100"/>
      <c r="C4" s="23" t="s">
        <v>45</v>
      </c>
      <c r="D4" s="93" t="s">
        <v>32</v>
      </c>
      <c r="E4" s="93"/>
      <c r="F4" s="94"/>
    </row>
    <row r="5" spans="1:6" ht="16.5" thickBot="1" x14ac:dyDescent="0.3">
      <c r="A5" s="97"/>
      <c r="B5" s="98"/>
      <c r="C5" s="33"/>
      <c r="D5" s="95"/>
      <c r="E5" s="95"/>
      <c r="F5" s="96"/>
    </row>
    <row r="6" spans="1:6" ht="15.75" customHeight="1" thickTop="1" thickBot="1" x14ac:dyDescent="0.3">
      <c r="A6" s="20" t="s">
        <v>52</v>
      </c>
      <c r="B6" s="25" t="s">
        <v>25</v>
      </c>
      <c r="C6" s="20" t="s">
        <v>0</v>
      </c>
      <c r="D6" s="21" t="s">
        <v>26</v>
      </c>
      <c r="E6" s="21" t="s">
        <v>27</v>
      </c>
      <c r="F6" s="27" t="s">
        <v>28</v>
      </c>
    </row>
    <row r="7" spans="1:6" ht="24.95" customHeight="1" thickBot="1" x14ac:dyDescent="0.3">
      <c r="A7" s="63" t="s">
        <v>50</v>
      </c>
      <c r="B7" s="9">
        <v>0.1</v>
      </c>
      <c r="C7" s="1" t="s">
        <v>1</v>
      </c>
      <c r="D7" s="29"/>
      <c r="E7" s="30"/>
      <c r="F7" s="15">
        <f>IF(SUM(D7:E7)&gt;0,AVERAGE(D7:E7)*B7,0)</f>
        <v>0</v>
      </c>
    </row>
    <row r="8" spans="1:6" ht="24.95" customHeight="1" thickBot="1" x14ac:dyDescent="0.3">
      <c r="A8" s="63"/>
      <c r="B8" s="9">
        <v>0.3</v>
      </c>
      <c r="C8" s="1" t="s">
        <v>2</v>
      </c>
      <c r="D8" s="29"/>
      <c r="E8" s="30"/>
      <c r="F8" s="15">
        <f t="shared" ref="F8:F31" si="0">IF(SUM(D8:E8)&gt;0,AVERAGE(D8:E8)*B8,0)</f>
        <v>0</v>
      </c>
    </row>
    <row r="9" spans="1:6" ht="24.95" customHeight="1" thickBot="1" x14ac:dyDescent="0.3">
      <c r="A9" s="63"/>
      <c r="B9" s="10">
        <v>0.1</v>
      </c>
      <c r="C9" s="1" t="s">
        <v>3</v>
      </c>
      <c r="D9" s="29"/>
      <c r="E9" s="30"/>
      <c r="F9" s="15">
        <f t="shared" si="0"/>
        <v>0</v>
      </c>
    </row>
    <row r="10" spans="1:6" ht="24.95" customHeight="1" thickBot="1" x14ac:dyDescent="0.4">
      <c r="A10" s="84" t="s">
        <v>43</v>
      </c>
      <c r="B10" s="85"/>
      <c r="C10" s="85"/>
      <c r="D10" s="85"/>
      <c r="E10" s="86"/>
      <c r="F10" s="16">
        <f>SUM(F7:F9)</f>
        <v>0</v>
      </c>
    </row>
    <row r="11" spans="1:6" ht="24.95" customHeight="1" thickBot="1" x14ac:dyDescent="0.3">
      <c r="A11" s="72" t="s">
        <v>46</v>
      </c>
      <c r="B11" s="10">
        <v>0.2</v>
      </c>
      <c r="C11" s="1" t="s">
        <v>4</v>
      </c>
      <c r="D11" s="29"/>
      <c r="E11" s="30"/>
      <c r="F11" s="15">
        <f t="shared" si="0"/>
        <v>0</v>
      </c>
    </row>
    <row r="12" spans="1:6" ht="24.95" customHeight="1" thickBot="1" x14ac:dyDescent="0.3">
      <c r="A12" s="72"/>
      <c r="B12" s="9">
        <v>0.2</v>
      </c>
      <c r="C12" s="1" t="s">
        <v>5</v>
      </c>
      <c r="D12" s="29"/>
      <c r="E12" s="30"/>
      <c r="F12" s="15">
        <f t="shared" si="0"/>
        <v>0</v>
      </c>
    </row>
    <row r="13" spans="1:6" ht="24.95" customHeight="1" thickBot="1" x14ac:dyDescent="0.3">
      <c r="A13" s="72"/>
      <c r="B13" s="18">
        <v>0.3</v>
      </c>
      <c r="C13" s="26" t="s">
        <v>51</v>
      </c>
      <c r="D13" s="31"/>
      <c r="E13" s="32"/>
      <c r="F13" s="15">
        <f t="shared" si="0"/>
        <v>0</v>
      </c>
    </row>
    <row r="14" spans="1:6" ht="24.95" customHeight="1" thickBot="1" x14ac:dyDescent="0.3">
      <c r="A14" s="72"/>
      <c r="B14" s="19">
        <v>0.3</v>
      </c>
      <c r="C14" s="26" t="s">
        <v>6</v>
      </c>
      <c r="D14" s="31"/>
      <c r="E14" s="32"/>
      <c r="F14" s="15">
        <f t="shared" si="0"/>
        <v>0</v>
      </c>
    </row>
    <row r="15" spans="1:6" ht="24.95" customHeight="1" thickBot="1" x14ac:dyDescent="0.3">
      <c r="A15" s="72"/>
      <c r="B15" s="10">
        <v>0.5</v>
      </c>
      <c r="C15" s="1" t="s">
        <v>7</v>
      </c>
      <c r="D15" s="29"/>
      <c r="E15" s="30"/>
      <c r="F15" s="15">
        <f t="shared" si="0"/>
        <v>0</v>
      </c>
    </row>
    <row r="16" spans="1:6" ht="24.95" customHeight="1" thickBot="1" x14ac:dyDescent="0.3">
      <c r="A16" s="72"/>
      <c r="B16" s="10">
        <v>0.5</v>
      </c>
      <c r="C16" s="1" t="s">
        <v>8</v>
      </c>
      <c r="D16" s="29"/>
      <c r="E16" s="30"/>
      <c r="F16" s="15">
        <f t="shared" si="0"/>
        <v>0</v>
      </c>
    </row>
    <row r="17" spans="1:6" ht="24.95" customHeight="1" thickBot="1" x14ac:dyDescent="0.3">
      <c r="A17" s="72"/>
      <c r="B17" s="10">
        <v>0.5</v>
      </c>
      <c r="C17" s="1" t="s">
        <v>9</v>
      </c>
      <c r="D17" s="29"/>
      <c r="E17" s="30"/>
      <c r="F17" s="15">
        <f t="shared" si="0"/>
        <v>0</v>
      </c>
    </row>
    <row r="18" spans="1:6" ht="24.95" customHeight="1" thickBot="1" x14ac:dyDescent="0.3">
      <c r="A18" s="72"/>
      <c r="B18" s="10">
        <v>0.5</v>
      </c>
      <c r="C18" s="1" t="s">
        <v>10</v>
      </c>
      <c r="D18" s="29"/>
      <c r="E18" s="30"/>
      <c r="F18" s="15">
        <f t="shared" si="0"/>
        <v>0</v>
      </c>
    </row>
    <row r="19" spans="1:6" ht="24.95" customHeight="1" thickBot="1" x14ac:dyDescent="0.3">
      <c r="A19" s="72"/>
      <c r="B19" s="10">
        <v>0.5</v>
      </c>
      <c r="C19" s="1" t="s">
        <v>11</v>
      </c>
      <c r="D19" s="29"/>
      <c r="E19" s="30"/>
      <c r="F19" s="15">
        <f t="shared" si="0"/>
        <v>0</v>
      </c>
    </row>
    <row r="20" spans="1:6" ht="24.95" customHeight="1" thickBot="1" x14ac:dyDescent="0.3">
      <c r="A20" s="72"/>
      <c r="B20" s="10">
        <v>0.5</v>
      </c>
      <c r="C20" s="1" t="s">
        <v>12</v>
      </c>
      <c r="D20" s="29"/>
      <c r="E20" s="30"/>
      <c r="F20" s="15">
        <f t="shared" si="0"/>
        <v>0</v>
      </c>
    </row>
    <row r="21" spans="1:6" ht="24.95" customHeight="1" thickBot="1" x14ac:dyDescent="0.3">
      <c r="A21" s="84" t="s">
        <v>13</v>
      </c>
      <c r="B21" s="85"/>
      <c r="C21" s="85"/>
      <c r="D21" s="85"/>
      <c r="E21" s="86"/>
      <c r="F21" s="16">
        <f>SUM(F11:F20)</f>
        <v>0</v>
      </c>
    </row>
    <row r="22" spans="1:6" ht="24.95" customHeight="1" thickBot="1" x14ac:dyDescent="0.3">
      <c r="A22" s="72" t="s">
        <v>47</v>
      </c>
      <c r="B22" s="10">
        <v>0.1</v>
      </c>
      <c r="C22" s="1" t="s">
        <v>14</v>
      </c>
      <c r="D22" s="29"/>
      <c r="E22" s="30"/>
      <c r="F22" s="15">
        <f t="shared" si="0"/>
        <v>0</v>
      </c>
    </row>
    <row r="23" spans="1:6" ht="24.95" customHeight="1" thickBot="1" x14ac:dyDescent="0.3">
      <c r="A23" s="72"/>
      <c r="B23" s="10">
        <v>0.2</v>
      </c>
      <c r="C23" s="1" t="s">
        <v>15</v>
      </c>
      <c r="D23" s="29"/>
      <c r="E23" s="30"/>
      <c r="F23" s="15">
        <f t="shared" si="0"/>
        <v>0</v>
      </c>
    </row>
    <row r="24" spans="1:6" ht="24.95" customHeight="1" thickBot="1" x14ac:dyDescent="0.3">
      <c r="A24" s="72"/>
      <c r="B24" s="10">
        <v>0.1</v>
      </c>
      <c r="C24" s="1" t="s">
        <v>16</v>
      </c>
      <c r="D24" s="29"/>
      <c r="E24" s="30"/>
      <c r="F24" s="15">
        <f t="shared" si="0"/>
        <v>0</v>
      </c>
    </row>
    <row r="25" spans="1:6" ht="24.95" customHeight="1" thickBot="1" x14ac:dyDescent="0.3">
      <c r="A25" s="72"/>
      <c r="B25" s="10">
        <v>0.1</v>
      </c>
      <c r="C25" s="1" t="s">
        <v>17</v>
      </c>
      <c r="D25" s="29"/>
      <c r="E25" s="30"/>
      <c r="F25" s="15">
        <f t="shared" si="0"/>
        <v>0</v>
      </c>
    </row>
    <row r="26" spans="1:6" ht="24.95" customHeight="1" thickBot="1" x14ac:dyDescent="0.3">
      <c r="A26" s="84" t="s">
        <v>18</v>
      </c>
      <c r="B26" s="85"/>
      <c r="C26" s="85"/>
      <c r="D26" s="85"/>
      <c r="E26" s="86"/>
      <c r="F26" s="16">
        <f>SUM(F22:F25)</f>
        <v>0</v>
      </c>
    </row>
    <row r="27" spans="1:6" ht="24.95" customHeight="1" thickBot="1" x14ac:dyDescent="0.3">
      <c r="A27" s="63" t="s">
        <v>48</v>
      </c>
      <c r="B27" s="10">
        <v>0.2</v>
      </c>
      <c r="C27" s="1" t="s">
        <v>19</v>
      </c>
      <c r="D27" s="29"/>
      <c r="E27" s="30"/>
      <c r="F27" s="15">
        <f t="shared" si="0"/>
        <v>0</v>
      </c>
    </row>
    <row r="28" spans="1:6" ht="24.95" customHeight="1" thickBot="1" x14ac:dyDescent="0.3">
      <c r="A28" s="64"/>
      <c r="B28" s="10">
        <v>0.3</v>
      </c>
      <c r="C28" s="1" t="s">
        <v>20</v>
      </c>
      <c r="D28" s="29"/>
      <c r="E28" s="30"/>
      <c r="F28" s="15">
        <f t="shared" si="0"/>
        <v>0</v>
      </c>
    </row>
    <row r="29" spans="1:6" ht="24.95" customHeight="1" thickBot="1" x14ac:dyDescent="0.3">
      <c r="A29" s="84" t="s">
        <v>21</v>
      </c>
      <c r="B29" s="85"/>
      <c r="C29" s="85"/>
      <c r="D29" s="85"/>
      <c r="E29" s="86"/>
      <c r="F29" s="16">
        <f>SUM(F27:F28)</f>
        <v>0</v>
      </c>
    </row>
    <row r="30" spans="1:6" ht="24.95" customHeight="1" thickBot="1" x14ac:dyDescent="0.3">
      <c r="A30" s="63" t="s">
        <v>49</v>
      </c>
      <c r="B30" s="10">
        <v>0.3</v>
      </c>
      <c r="C30" s="1" t="s">
        <v>22</v>
      </c>
      <c r="D30" s="29"/>
      <c r="E30" s="30"/>
      <c r="F30" s="15">
        <f t="shared" si="0"/>
        <v>0</v>
      </c>
    </row>
    <row r="31" spans="1:6" ht="24.95" customHeight="1" thickBot="1" x14ac:dyDescent="0.3">
      <c r="A31" s="63"/>
      <c r="B31" s="10">
        <v>0.2</v>
      </c>
      <c r="C31" s="1" t="s">
        <v>23</v>
      </c>
      <c r="D31" s="29"/>
      <c r="E31" s="30"/>
      <c r="F31" s="15">
        <f t="shared" si="0"/>
        <v>0</v>
      </c>
    </row>
    <row r="32" spans="1:6" ht="24.95" customHeight="1" thickBot="1" x14ac:dyDescent="0.3">
      <c r="A32" s="84" t="s">
        <v>24</v>
      </c>
      <c r="B32" s="85"/>
      <c r="C32" s="85"/>
      <c r="D32" s="85"/>
      <c r="E32" s="86"/>
      <c r="F32" s="16">
        <f>SUM(F30:F31)</f>
        <v>0</v>
      </c>
    </row>
    <row r="33" spans="1:6" ht="23.25" customHeight="1" thickBot="1" x14ac:dyDescent="0.3">
      <c r="A33" s="87" t="s">
        <v>29</v>
      </c>
      <c r="B33" s="88"/>
      <c r="C33" s="88"/>
      <c r="D33" s="88"/>
      <c r="E33" s="89"/>
      <c r="F33" s="24">
        <f>SUM(F32,F29,F26,F21,F10)</f>
        <v>0</v>
      </c>
    </row>
    <row r="34" spans="1:6" ht="15.75" thickTop="1" x14ac:dyDescent="0.25"/>
  </sheetData>
  <sheetProtection sheet="1" objects="1" scenarios="1"/>
  <mergeCells count="19">
    <mergeCell ref="A27:A28"/>
    <mergeCell ref="A29:E29"/>
    <mergeCell ref="A30:A31"/>
    <mergeCell ref="A32:E32"/>
    <mergeCell ref="A33:E33"/>
    <mergeCell ref="A26:E26"/>
    <mergeCell ref="A1:F1"/>
    <mergeCell ref="A2:C2"/>
    <mergeCell ref="D2:F2"/>
    <mergeCell ref="A3:C3"/>
    <mergeCell ref="D3:F3"/>
    <mergeCell ref="A4:B4"/>
    <mergeCell ref="D4:F5"/>
    <mergeCell ref="A5:B5"/>
    <mergeCell ref="A7:A9"/>
    <mergeCell ref="A10:E10"/>
    <mergeCell ref="A11:A20"/>
    <mergeCell ref="A21:E21"/>
    <mergeCell ref="A22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Grille travail</vt:lpstr>
      <vt:lpstr>Récapitulatif global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  <vt:lpstr>Candidat 10</vt:lpstr>
      <vt:lpstr>Candidat 11</vt:lpstr>
      <vt:lpstr>Candidat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mathoux</dc:creator>
  <cp:lastModifiedBy>Christiane RIBAT</cp:lastModifiedBy>
  <cp:lastPrinted>2016-09-11T10:35:06Z</cp:lastPrinted>
  <dcterms:created xsi:type="dcterms:W3CDTF">2016-01-05T15:01:44Z</dcterms:created>
  <dcterms:modified xsi:type="dcterms:W3CDTF">2017-03-09T20:24:57Z</dcterms:modified>
</cp:coreProperties>
</file>